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37" windowHeight="9960" activeTab="1"/>
  </bookViews>
  <sheets>
    <sheet name="法律（法学）（一志愿）" sheetId="1" r:id="rId1"/>
    <sheet name="法律（法学）（调剂）" sheetId="2" r:id="rId2"/>
  </sheets>
  <definedNames/>
  <calcPr fullCalcOnLoad="1"/>
</workbook>
</file>

<file path=xl/sharedStrings.xml><?xml version="1.0" encoding="utf-8"?>
<sst xmlns="http://schemas.openxmlformats.org/spreadsheetml/2006/main" count="101" uniqueCount="87">
  <si>
    <t>上海政法学院2022年硕士研究生入学考试成绩</t>
  </si>
  <si>
    <t>法律（法学）（一志愿）</t>
  </si>
  <si>
    <t xml:space="preserve">序号 </t>
  </si>
  <si>
    <t>初试准考证号</t>
  </si>
  <si>
    <t>姓名</t>
  </si>
  <si>
    <r>
      <t xml:space="preserve">初试成绩
</t>
    </r>
    <r>
      <rPr>
        <sz val="28"/>
        <rFont val="仿宋"/>
        <family val="3"/>
      </rPr>
      <t>（满分500分）</t>
    </r>
  </si>
  <si>
    <r>
      <t xml:space="preserve">初试加权成绩
</t>
    </r>
    <r>
      <rPr>
        <sz val="28"/>
        <rFont val="仿宋"/>
        <family val="3"/>
      </rPr>
      <t>（满分150分）</t>
    </r>
  </si>
  <si>
    <r>
      <t xml:space="preserve">复试面试成绩
</t>
    </r>
    <r>
      <rPr>
        <sz val="28"/>
        <rFont val="仿宋"/>
        <family val="3"/>
      </rPr>
      <t>（满分100分）</t>
    </r>
  </si>
  <si>
    <t>拟录取总成绩</t>
  </si>
  <si>
    <t>118352210000330</t>
  </si>
  <si>
    <t>夏烨</t>
  </si>
  <si>
    <t>118352210001664</t>
  </si>
  <si>
    <t>张紫瑜</t>
  </si>
  <si>
    <t>118352210000976</t>
  </si>
  <si>
    <t>叶宁宁</t>
  </si>
  <si>
    <t>118352210000918</t>
  </si>
  <si>
    <t>张璐瑶</t>
  </si>
  <si>
    <t>118352210000283</t>
  </si>
  <si>
    <t>周嘉晟</t>
  </si>
  <si>
    <t>118352210000336</t>
  </si>
  <si>
    <t>杨鸿仪</t>
  </si>
  <si>
    <t>118352210001095</t>
  </si>
  <si>
    <t>沈皖江</t>
  </si>
  <si>
    <t>118352210001922</t>
  </si>
  <si>
    <t>康宁</t>
  </si>
  <si>
    <t>118352210000840</t>
  </si>
  <si>
    <t>蔡源成</t>
  </si>
  <si>
    <t>118352210000368</t>
  </si>
  <si>
    <t>张小涵</t>
  </si>
  <si>
    <t>法律（法学）（调剂）</t>
  </si>
  <si>
    <t>102762213401080</t>
  </si>
  <si>
    <t>闵文凯</t>
  </si>
  <si>
    <t>352.00</t>
  </si>
  <si>
    <t>106522235123908</t>
  </si>
  <si>
    <t>袁琦</t>
  </si>
  <si>
    <t>370.00</t>
  </si>
  <si>
    <t>105612200016238</t>
  </si>
  <si>
    <t>许烨楠</t>
  </si>
  <si>
    <t>349.00</t>
  </si>
  <si>
    <t>106522235122595</t>
  </si>
  <si>
    <t>谢畅</t>
  </si>
  <si>
    <t>359.00</t>
  </si>
  <si>
    <t>106522235124401</t>
  </si>
  <si>
    <t>王萌萌</t>
  </si>
  <si>
    <t>350.00</t>
  </si>
  <si>
    <t>104752035120807</t>
  </si>
  <si>
    <t>赵聪聪</t>
  </si>
  <si>
    <t>360.00</t>
  </si>
  <si>
    <t>100012000293124</t>
  </si>
  <si>
    <t>常怀睿</t>
  </si>
  <si>
    <t>365.00</t>
  </si>
  <si>
    <t>106522235121225</t>
  </si>
  <si>
    <t>熊佳行</t>
  </si>
  <si>
    <t>361.00</t>
  </si>
  <si>
    <t>100532260020304</t>
  </si>
  <si>
    <t>李寒飞</t>
  </si>
  <si>
    <t>106522235122207</t>
  </si>
  <si>
    <t>赵紫欣</t>
  </si>
  <si>
    <t>106522235122154</t>
  </si>
  <si>
    <t>涂雅昕</t>
  </si>
  <si>
    <t>358.00</t>
  </si>
  <si>
    <t>102762213400877</t>
  </si>
  <si>
    <t>冯力伦</t>
  </si>
  <si>
    <t>355.00</t>
  </si>
  <si>
    <t>100362999912167</t>
  </si>
  <si>
    <t>黄麓</t>
  </si>
  <si>
    <t>346.00</t>
  </si>
  <si>
    <t>101832212240572</t>
  </si>
  <si>
    <t>左雨婷</t>
  </si>
  <si>
    <t>106522235120327</t>
  </si>
  <si>
    <t>马一涵</t>
  </si>
  <si>
    <t>351.00</t>
  </si>
  <si>
    <t>100362999912178</t>
  </si>
  <si>
    <t>蒋卓</t>
  </si>
  <si>
    <t>100362999911954</t>
  </si>
  <si>
    <t>牛沛颖</t>
  </si>
  <si>
    <t>347.00</t>
  </si>
  <si>
    <t>106522235121167</t>
  </si>
  <si>
    <t>杜敏超</t>
  </si>
  <si>
    <t>348.00</t>
  </si>
  <si>
    <t>104592410052381</t>
  </si>
  <si>
    <t>申晋铭</t>
  </si>
  <si>
    <t>106522235120633</t>
  </si>
  <si>
    <t>侯景舒</t>
  </si>
  <si>
    <t>354.00</t>
  </si>
  <si>
    <t>101402007008956</t>
  </si>
  <si>
    <t>张博宇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</si>
</sst>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28"/>
      <color indexed="8"/>
      <name val="宋体"/>
      <family val="0"/>
    </font>
    <font>
      <sz val="26"/>
      <color indexed="8"/>
      <name val="黑体"/>
      <family val="3"/>
    </font>
    <font>
      <b/>
      <sz val="48"/>
      <name val="黑体"/>
      <family val="3"/>
    </font>
    <font>
      <b/>
      <sz val="72"/>
      <name val="隶书"/>
      <family val="3"/>
    </font>
    <font>
      <b/>
      <sz val="28"/>
      <name val="宋体"/>
      <family val="0"/>
    </font>
    <font>
      <b/>
      <sz val="28"/>
      <name val="隶书"/>
      <family val="3"/>
    </font>
    <font>
      <b/>
      <sz val="28"/>
      <name val="黑体"/>
      <family val="3"/>
    </font>
    <font>
      <sz val="26"/>
      <name val="仿宋"/>
      <family val="3"/>
    </font>
    <font>
      <sz val="26"/>
      <color indexed="8"/>
      <name val="仿宋"/>
      <family val="3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61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sz val="28"/>
      <name val="仿宋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8"/>
      <color theme="1"/>
      <name val="Calibri"/>
      <family val="0"/>
    </font>
    <font>
      <sz val="26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34997999668121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4">
    <xf numFmtId="0" fontId="0" fillId="0" borderId="0" xfId="0" applyFont="1" applyAlignment="1">
      <alignment/>
    </xf>
    <xf numFmtId="0" fontId="50" fillId="0" borderId="0" xfId="63" applyFont="1" applyFill="1" applyBorder="1" applyAlignment="1">
      <alignment/>
      <protection/>
    </xf>
    <xf numFmtId="0" fontId="51" fillId="0" borderId="0" xfId="63" applyFont="1" applyFill="1" applyBorder="1" applyAlignment="1">
      <alignment wrapText="1"/>
      <protection/>
    </xf>
    <xf numFmtId="0" fontId="0" fillId="0" borderId="0" xfId="63" applyFill="1" applyBorder="1" applyAlignment="1">
      <alignment/>
      <protection/>
    </xf>
    <xf numFmtId="176" fontId="0" fillId="0" borderId="0" xfId="63" applyNumberFormat="1" applyFill="1" applyBorder="1" applyAlignment="1">
      <alignment/>
      <protection/>
    </xf>
    <xf numFmtId="0" fontId="4" fillId="0" borderId="0" xfId="63" applyNumberFormat="1" applyFont="1" applyFill="1" applyBorder="1" applyAlignment="1">
      <alignment horizontal="center" vertical="center"/>
      <protection/>
    </xf>
    <xf numFmtId="0" fontId="5" fillId="0" borderId="0" xfId="63" applyNumberFormat="1" applyFont="1" applyFill="1" applyBorder="1" applyAlignment="1">
      <alignment horizontal="center" vertical="center"/>
      <protection/>
    </xf>
    <xf numFmtId="0" fontId="0" fillId="0" borderId="0" xfId="63" applyFill="1" applyBorder="1" applyAlignment="1">
      <alignment horizontal="center"/>
      <protection/>
    </xf>
    <xf numFmtId="0" fontId="6" fillId="0" borderId="0" xfId="63" applyNumberFormat="1" applyFont="1" applyFill="1" applyBorder="1" applyAlignment="1">
      <alignment horizontal="left" vertical="center"/>
      <protection/>
    </xf>
    <xf numFmtId="0" fontId="7" fillId="0" borderId="0" xfId="63" applyNumberFormat="1" applyFont="1" applyFill="1" applyBorder="1" applyAlignment="1">
      <alignment horizontal="left" vertical="center"/>
      <protection/>
    </xf>
    <xf numFmtId="176" fontId="50" fillId="0" borderId="0" xfId="63" applyNumberFormat="1" applyFont="1" applyFill="1" applyBorder="1" applyAlignment="1">
      <alignment/>
      <protection/>
    </xf>
    <xf numFmtId="1" fontId="8" fillId="0" borderId="9" xfId="73" applyNumberFormat="1" applyFont="1" applyBorder="1" applyAlignment="1">
      <alignment horizontal="center" vertical="center" wrapText="1"/>
      <protection/>
    </xf>
    <xf numFmtId="1" fontId="8" fillId="0" borderId="9" xfId="73" applyNumberFormat="1" applyFont="1" applyFill="1" applyBorder="1" applyAlignment="1">
      <alignment horizontal="center" vertical="center" wrapText="1"/>
      <protection/>
    </xf>
    <xf numFmtId="176" fontId="8" fillId="0" borderId="9" xfId="63" applyNumberFormat="1" applyFont="1" applyFill="1" applyBorder="1" applyAlignment="1">
      <alignment horizontal="center" vertical="center" wrapText="1"/>
      <protection/>
    </xf>
    <xf numFmtId="1" fontId="9" fillId="0" borderId="9" xfId="73" applyNumberFormat="1" applyFont="1" applyBorder="1" applyAlignment="1">
      <alignment horizontal="center" vertical="center"/>
      <protection/>
    </xf>
    <xf numFmtId="0" fontId="9" fillId="0" borderId="9" xfId="63" applyFont="1" applyFill="1" applyBorder="1" applyAlignment="1">
      <alignment horizontal="center" vertical="center"/>
      <protection/>
    </xf>
    <xf numFmtId="176" fontId="9" fillId="0" borderId="9" xfId="63" applyNumberFormat="1" applyFont="1" applyFill="1" applyBorder="1" applyAlignment="1">
      <alignment horizontal="center" vertical="center"/>
      <protection/>
    </xf>
    <xf numFmtId="176" fontId="10" fillId="0" borderId="9" xfId="63" applyNumberFormat="1" applyFont="1" applyFill="1" applyBorder="1" applyAlignment="1">
      <alignment horizontal="center" vertical="center"/>
      <protection/>
    </xf>
    <xf numFmtId="1" fontId="9" fillId="33" borderId="9" xfId="73" applyNumberFormat="1" applyFont="1" applyFill="1" applyBorder="1" applyAlignment="1">
      <alignment horizontal="center" vertical="center"/>
      <protection/>
    </xf>
    <xf numFmtId="0" fontId="9" fillId="33" borderId="9" xfId="63" applyFont="1" applyFill="1" applyBorder="1" applyAlignment="1">
      <alignment horizontal="center" vertical="center"/>
      <protection/>
    </xf>
    <xf numFmtId="176" fontId="9" fillId="33" borderId="9" xfId="63" applyNumberFormat="1" applyFont="1" applyFill="1" applyBorder="1" applyAlignment="1">
      <alignment horizontal="center" vertical="center"/>
      <protection/>
    </xf>
    <xf numFmtId="176" fontId="10" fillId="33" borderId="9" xfId="63" applyNumberFormat="1" applyFont="1" applyFill="1" applyBorder="1" applyAlignment="1">
      <alignment horizontal="center" vertical="center"/>
      <protection/>
    </xf>
    <xf numFmtId="177" fontId="9" fillId="0" borderId="9" xfId="73" applyNumberFormat="1" applyFont="1" applyBorder="1" applyAlignment="1">
      <alignment horizontal="center" vertical="center"/>
      <protection/>
    </xf>
    <xf numFmtId="177" fontId="9" fillId="33" borderId="9" xfId="73" applyNumberFormat="1" applyFont="1" applyFill="1" applyBorder="1" applyAlignment="1">
      <alignment horizontal="center" vertical="center"/>
      <protection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11" xfId="66"/>
    <cellStyle name="常规 13" xfId="67"/>
    <cellStyle name="常规 14" xfId="68"/>
    <cellStyle name="常规 15" xfId="69"/>
    <cellStyle name="常规 17" xfId="70"/>
    <cellStyle name="常规 18" xfId="71"/>
    <cellStyle name="常规 19" xfId="72"/>
    <cellStyle name="常规 2" xfId="73"/>
    <cellStyle name="常规 3" xfId="74"/>
    <cellStyle name="常规 4" xfId="75"/>
    <cellStyle name="常规 5" xfId="76"/>
    <cellStyle name="常规 7" xfId="77"/>
    <cellStyle name="常规 8" xfId="78"/>
    <cellStyle name="常规 9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zoomScale="70" zoomScaleNormal="70" zoomScaleSheetLayoutView="100" workbookViewId="0" topLeftCell="A1">
      <selection activeCell="D20" sqref="D20"/>
    </sheetView>
  </sheetViews>
  <sheetFormatPr defaultColWidth="9.00390625" defaultRowHeight="15"/>
  <cols>
    <col min="1" max="1" width="13.57421875" style="3" customWidth="1"/>
    <col min="2" max="2" width="41.140625" style="3" customWidth="1"/>
    <col min="3" max="3" width="28.28125" style="3" customWidth="1"/>
    <col min="4" max="5" width="35.421875" style="3" customWidth="1"/>
    <col min="6" max="6" width="34.57421875" style="4" customWidth="1"/>
    <col min="7" max="7" width="35.140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1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3">
      <c r="A6" s="14">
        <v>1</v>
      </c>
      <c r="B6" s="14" t="s">
        <v>9</v>
      </c>
      <c r="C6" s="14" t="s">
        <v>10</v>
      </c>
      <c r="D6" s="14">
        <v>340</v>
      </c>
      <c r="E6" s="15">
        <f aca="true" t="shared" si="0" ref="E6:E15">D6*0.3</f>
        <v>102</v>
      </c>
      <c r="F6" s="22">
        <v>91.2</v>
      </c>
      <c r="G6" s="17">
        <f aca="true" t="shared" si="1" ref="G6:G15">E6+F6</f>
        <v>193.2</v>
      </c>
    </row>
    <row r="7" spans="1:7" ht="33">
      <c r="A7" s="14">
        <v>2</v>
      </c>
      <c r="B7" s="14" t="s">
        <v>11</v>
      </c>
      <c r="C7" s="14" t="s">
        <v>12</v>
      </c>
      <c r="D7" s="14">
        <v>346</v>
      </c>
      <c r="E7" s="15">
        <f t="shared" si="0"/>
        <v>103.8</v>
      </c>
      <c r="F7" s="22">
        <v>85.2</v>
      </c>
      <c r="G7" s="17">
        <f t="shared" si="1"/>
        <v>189</v>
      </c>
    </row>
    <row r="8" spans="1:7" ht="33">
      <c r="A8" s="14">
        <v>3</v>
      </c>
      <c r="B8" s="14" t="s">
        <v>13</v>
      </c>
      <c r="C8" s="14" t="s">
        <v>14</v>
      </c>
      <c r="D8" s="14">
        <v>348</v>
      </c>
      <c r="E8" s="15">
        <f t="shared" si="0"/>
        <v>104.39999999999999</v>
      </c>
      <c r="F8" s="22">
        <v>84.2</v>
      </c>
      <c r="G8" s="17">
        <f t="shared" si="1"/>
        <v>188.6</v>
      </c>
    </row>
    <row r="9" spans="1:7" ht="33">
      <c r="A9" s="14">
        <v>4</v>
      </c>
      <c r="B9" s="14" t="s">
        <v>15</v>
      </c>
      <c r="C9" s="14" t="s">
        <v>16</v>
      </c>
      <c r="D9" s="14">
        <v>340</v>
      </c>
      <c r="E9" s="15">
        <f t="shared" si="0"/>
        <v>102</v>
      </c>
      <c r="F9" s="22">
        <v>83</v>
      </c>
      <c r="G9" s="17">
        <f t="shared" si="1"/>
        <v>185</v>
      </c>
    </row>
    <row r="10" spans="1:7" ht="33">
      <c r="A10" s="14">
        <v>5</v>
      </c>
      <c r="B10" s="14" t="s">
        <v>17</v>
      </c>
      <c r="C10" s="14" t="s">
        <v>18</v>
      </c>
      <c r="D10" s="14">
        <v>336</v>
      </c>
      <c r="E10" s="15">
        <f t="shared" si="0"/>
        <v>100.8</v>
      </c>
      <c r="F10" s="22">
        <v>83.2</v>
      </c>
      <c r="G10" s="17">
        <f t="shared" si="1"/>
        <v>184</v>
      </c>
    </row>
    <row r="11" spans="1:7" ht="33">
      <c r="A11" s="14">
        <v>6</v>
      </c>
      <c r="B11" s="14" t="s">
        <v>19</v>
      </c>
      <c r="C11" s="14" t="s">
        <v>20</v>
      </c>
      <c r="D11" s="14">
        <v>339</v>
      </c>
      <c r="E11" s="15">
        <f t="shared" si="0"/>
        <v>101.7</v>
      </c>
      <c r="F11" s="22">
        <v>81.6</v>
      </c>
      <c r="G11" s="17">
        <f t="shared" si="1"/>
        <v>183.3</v>
      </c>
    </row>
    <row r="12" spans="1:7" ht="33">
      <c r="A12" s="14">
        <v>7</v>
      </c>
      <c r="B12" s="14" t="s">
        <v>21</v>
      </c>
      <c r="C12" s="14" t="s">
        <v>22</v>
      </c>
      <c r="D12" s="14">
        <v>338</v>
      </c>
      <c r="E12" s="15">
        <f t="shared" si="0"/>
        <v>101.39999999999999</v>
      </c>
      <c r="F12" s="22">
        <v>80.8</v>
      </c>
      <c r="G12" s="17">
        <f t="shared" si="1"/>
        <v>182.2</v>
      </c>
    </row>
    <row r="13" spans="1:7" ht="33">
      <c r="A13" s="14">
        <v>8</v>
      </c>
      <c r="B13" s="14" t="s">
        <v>23</v>
      </c>
      <c r="C13" s="14" t="s">
        <v>24</v>
      </c>
      <c r="D13" s="14">
        <v>341</v>
      </c>
      <c r="E13" s="15">
        <f t="shared" si="0"/>
        <v>102.3</v>
      </c>
      <c r="F13" s="22">
        <v>77.2</v>
      </c>
      <c r="G13" s="17">
        <f t="shared" si="1"/>
        <v>179.5</v>
      </c>
    </row>
    <row r="14" spans="1:7" ht="33">
      <c r="A14" s="14">
        <v>9</v>
      </c>
      <c r="B14" s="14" t="s">
        <v>25</v>
      </c>
      <c r="C14" s="14" t="s">
        <v>26</v>
      </c>
      <c r="D14" s="14">
        <v>350</v>
      </c>
      <c r="E14" s="15">
        <f t="shared" si="0"/>
        <v>105</v>
      </c>
      <c r="F14" s="22">
        <v>74.2</v>
      </c>
      <c r="G14" s="17">
        <f t="shared" si="1"/>
        <v>179.2</v>
      </c>
    </row>
    <row r="15" spans="1:7" ht="33">
      <c r="A15" s="18">
        <v>10</v>
      </c>
      <c r="B15" s="18" t="s">
        <v>27</v>
      </c>
      <c r="C15" s="18" t="s">
        <v>28</v>
      </c>
      <c r="D15" s="18">
        <v>335</v>
      </c>
      <c r="E15" s="19">
        <f t="shared" si="0"/>
        <v>100.5</v>
      </c>
      <c r="F15" s="23">
        <v>77.8</v>
      </c>
      <c r="G15" s="21">
        <f t="shared" si="1"/>
        <v>178.3</v>
      </c>
    </row>
  </sheetData>
  <sheetProtection/>
  <mergeCells count="3">
    <mergeCell ref="A1:G1"/>
    <mergeCell ref="A2:G2"/>
    <mergeCell ref="A3:F3"/>
  </mergeCells>
  <printOptions/>
  <pageMargins left="0.39305555555555555" right="0.2361111111111111" top="1" bottom="1" header="0.5" footer="0.5"/>
  <pageSetup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="47" zoomScaleNormal="47" zoomScaleSheetLayoutView="100" workbookViewId="0" topLeftCell="A1">
      <selection activeCell="L21" sqref="L21"/>
    </sheetView>
  </sheetViews>
  <sheetFormatPr defaultColWidth="9.00390625" defaultRowHeight="15"/>
  <cols>
    <col min="1" max="1" width="13.57421875" style="3" customWidth="1"/>
    <col min="2" max="2" width="42.00390625" style="3" customWidth="1"/>
    <col min="3" max="3" width="28.28125" style="3" customWidth="1"/>
    <col min="4" max="5" width="35.421875" style="3" customWidth="1"/>
    <col min="6" max="6" width="34.57421875" style="4" customWidth="1"/>
    <col min="7" max="7" width="35.140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29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3">
      <c r="A6" s="14">
        <v>1</v>
      </c>
      <c r="B6" s="14" t="s">
        <v>30</v>
      </c>
      <c r="C6" s="14" t="s">
        <v>31</v>
      </c>
      <c r="D6" s="14" t="s">
        <v>32</v>
      </c>
      <c r="E6" s="15">
        <f aca="true" t="shared" si="0" ref="E6:E26">D6*0.3</f>
        <v>105.6</v>
      </c>
      <c r="F6" s="16">
        <v>90</v>
      </c>
      <c r="G6" s="17">
        <f aca="true" t="shared" si="1" ref="G6:G26">E6+F6</f>
        <v>195.6</v>
      </c>
    </row>
    <row r="7" spans="1:7" ht="33">
      <c r="A7" s="14">
        <v>2</v>
      </c>
      <c r="B7" s="14" t="s">
        <v>33</v>
      </c>
      <c r="C7" s="14" t="s">
        <v>34</v>
      </c>
      <c r="D7" s="14" t="s">
        <v>35</v>
      </c>
      <c r="E7" s="15">
        <f t="shared" si="0"/>
        <v>111</v>
      </c>
      <c r="F7" s="16">
        <v>84.4</v>
      </c>
      <c r="G7" s="17">
        <f t="shared" si="1"/>
        <v>195.4</v>
      </c>
    </row>
    <row r="8" spans="1:7" ht="33">
      <c r="A8" s="14">
        <v>3</v>
      </c>
      <c r="B8" s="14" t="s">
        <v>36</v>
      </c>
      <c r="C8" s="14" t="s">
        <v>37</v>
      </c>
      <c r="D8" s="14" t="s">
        <v>38</v>
      </c>
      <c r="E8" s="15">
        <f t="shared" si="0"/>
        <v>104.7</v>
      </c>
      <c r="F8" s="16">
        <v>90.6</v>
      </c>
      <c r="G8" s="17">
        <f t="shared" si="1"/>
        <v>195.3</v>
      </c>
    </row>
    <row r="9" spans="1:7" ht="33">
      <c r="A9" s="14">
        <v>4</v>
      </c>
      <c r="B9" s="14" t="s">
        <v>39</v>
      </c>
      <c r="C9" s="14" t="s">
        <v>40</v>
      </c>
      <c r="D9" s="14" t="s">
        <v>41</v>
      </c>
      <c r="E9" s="15">
        <f t="shared" si="0"/>
        <v>107.7</v>
      </c>
      <c r="F9" s="16">
        <v>86.6</v>
      </c>
      <c r="G9" s="17">
        <f t="shared" si="1"/>
        <v>194.3</v>
      </c>
    </row>
    <row r="10" spans="1:7" ht="33">
      <c r="A10" s="14">
        <v>5</v>
      </c>
      <c r="B10" s="14" t="s">
        <v>42</v>
      </c>
      <c r="C10" s="14" t="s">
        <v>43</v>
      </c>
      <c r="D10" s="14" t="s">
        <v>44</v>
      </c>
      <c r="E10" s="15">
        <f t="shared" si="0"/>
        <v>105</v>
      </c>
      <c r="F10" s="16">
        <v>87.6</v>
      </c>
      <c r="G10" s="17">
        <f t="shared" si="1"/>
        <v>192.6</v>
      </c>
    </row>
    <row r="11" spans="1:7" ht="33">
      <c r="A11" s="14">
        <v>6</v>
      </c>
      <c r="B11" s="14" t="s">
        <v>45</v>
      </c>
      <c r="C11" s="14" t="s">
        <v>46</v>
      </c>
      <c r="D11" s="14" t="s">
        <v>47</v>
      </c>
      <c r="E11" s="15">
        <f t="shared" si="0"/>
        <v>108</v>
      </c>
      <c r="F11" s="16">
        <v>84</v>
      </c>
      <c r="G11" s="17">
        <f t="shared" si="1"/>
        <v>192</v>
      </c>
    </row>
    <row r="12" spans="1:7" ht="33">
      <c r="A12" s="14">
        <v>7</v>
      </c>
      <c r="B12" s="14" t="s">
        <v>48</v>
      </c>
      <c r="C12" s="14" t="s">
        <v>49</v>
      </c>
      <c r="D12" s="14" t="s">
        <v>50</v>
      </c>
      <c r="E12" s="15">
        <f t="shared" si="0"/>
        <v>109.5</v>
      </c>
      <c r="F12" s="16">
        <v>82</v>
      </c>
      <c r="G12" s="17">
        <f t="shared" si="1"/>
        <v>191.5</v>
      </c>
    </row>
    <row r="13" spans="1:7" ht="33">
      <c r="A13" s="14">
        <v>8</v>
      </c>
      <c r="B13" s="14" t="s">
        <v>51</v>
      </c>
      <c r="C13" s="14" t="s">
        <v>52</v>
      </c>
      <c r="D13" s="14" t="s">
        <v>53</v>
      </c>
      <c r="E13" s="15">
        <f t="shared" si="0"/>
        <v>108.3</v>
      </c>
      <c r="F13" s="16">
        <v>83</v>
      </c>
      <c r="G13" s="17">
        <f t="shared" si="1"/>
        <v>191.3</v>
      </c>
    </row>
    <row r="14" spans="1:7" ht="33">
      <c r="A14" s="14">
        <v>9</v>
      </c>
      <c r="B14" s="14" t="s">
        <v>54</v>
      </c>
      <c r="C14" s="14" t="s">
        <v>55</v>
      </c>
      <c r="D14" s="14" t="s">
        <v>53</v>
      </c>
      <c r="E14" s="15">
        <f t="shared" si="0"/>
        <v>108.3</v>
      </c>
      <c r="F14" s="16">
        <v>81</v>
      </c>
      <c r="G14" s="17">
        <f t="shared" si="1"/>
        <v>189.3</v>
      </c>
    </row>
    <row r="15" spans="1:7" ht="33">
      <c r="A15" s="14">
        <v>10</v>
      </c>
      <c r="B15" s="14" t="s">
        <v>56</v>
      </c>
      <c r="C15" s="14" t="s">
        <v>57</v>
      </c>
      <c r="D15" s="14" t="s">
        <v>47</v>
      </c>
      <c r="E15" s="15">
        <f t="shared" si="0"/>
        <v>108</v>
      </c>
      <c r="F15" s="16">
        <v>81</v>
      </c>
      <c r="G15" s="17">
        <f t="shared" si="1"/>
        <v>189</v>
      </c>
    </row>
    <row r="16" spans="1:7" ht="33">
      <c r="A16" s="14">
        <v>11</v>
      </c>
      <c r="B16" s="14" t="s">
        <v>58</v>
      </c>
      <c r="C16" s="14" t="s">
        <v>59</v>
      </c>
      <c r="D16" s="14" t="s">
        <v>60</v>
      </c>
      <c r="E16" s="15">
        <f t="shared" si="0"/>
        <v>107.39999999999999</v>
      </c>
      <c r="F16" s="16">
        <v>81.6</v>
      </c>
      <c r="G16" s="17">
        <f t="shared" si="1"/>
        <v>189</v>
      </c>
    </row>
    <row r="17" spans="1:7" ht="33">
      <c r="A17" s="14">
        <v>12</v>
      </c>
      <c r="B17" s="14" t="s">
        <v>61</v>
      </c>
      <c r="C17" s="14" t="s">
        <v>62</v>
      </c>
      <c r="D17" s="14" t="s">
        <v>63</v>
      </c>
      <c r="E17" s="15">
        <f t="shared" si="0"/>
        <v>106.5</v>
      </c>
      <c r="F17" s="16">
        <v>82.4</v>
      </c>
      <c r="G17" s="17">
        <f t="shared" si="1"/>
        <v>188.9</v>
      </c>
    </row>
    <row r="18" spans="1:7" ht="33">
      <c r="A18" s="14">
        <v>13</v>
      </c>
      <c r="B18" s="14" t="s">
        <v>64</v>
      </c>
      <c r="C18" s="14" t="s">
        <v>65</v>
      </c>
      <c r="D18" s="14" t="s">
        <v>66</v>
      </c>
      <c r="E18" s="15">
        <f t="shared" si="0"/>
        <v>103.8</v>
      </c>
      <c r="F18" s="16">
        <v>85</v>
      </c>
      <c r="G18" s="17">
        <f t="shared" si="1"/>
        <v>188.8</v>
      </c>
    </row>
    <row r="19" spans="1:7" ht="33">
      <c r="A19" s="14">
        <v>14</v>
      </c>
      <c r="B19" s="14" t="s">
        <v>67</v>
      </c>
      <c r="C19" s="14" t="s">
        <v>68</v>
      </c>
      <c r="D19" s="14" t="s">
        <v>53</v>
      </c>
      <c r="E19" s="15">
        <f t="shared" si="0"/>
        <v>108.3</v>
      </c>
      <c r="F19" s="16">
        <v>79.2</v>
      </c>
      <c r="G19" s="17">
        <f t="shared" si="1"/>
        <v>187.5</v>
      </c>
    </row>
    <row r="20" spans="1:7" ht="33">
      <c r="A20" s="14">
        <v>15</v>
      </c>
      <c r="B20" s="14" t="s">
        <v>69</v>
      </c>
      <c r="C20" s="14" t="s">
        <v>70</v>
      </c>
      <c r="D20" s="14" t="s">
        <v>71</v>
      </c>
      <c r="E20" s="15">
        <f t="shared" si="0"/>
        <v>105.3</v>
      </c>
      <c r="F20" s="16">
        <v>81</v>
      </c>
      <c r="G20" s="17">
        <f t="shared" si="1"/>
        <v>186.3</v>
      </c>
    </row>
    <row r="21" spans="1:7" ht="33">
      <c r="A21" s="14">
        <v>16</v>
      </c>
      <c r="B21" s="14" t="s">
        <v>72</v>
      </c>
      <c r="C21" s="14" t="s">
        <v>73</v>
      </c>
      <c r="D21" s="14" t="s">
        <v>71</v>
      </c>
      <c r="E21" s="15">
        <f t="shared" si="0"/>
        <v>105.3</v>
      </c>
      <c r="F21" s="16">
        <v>80.6</v>
      </c>
      <c r="G21" s="17">
        <f t="shared" si="1"/>
        <v>185.89999999999998</v>
      </c>
    </row>
    <row r="22" spans="1:7" ht="33">
      <c r="A22" s="14">
        <v>17</v>
      </c>
      <c r="B22" s="14" t="s">
        <v>74</v>
      </c>
      <c r="C22" s="14" t="s">
        <v>75</v>
      </c>
      <c r="D22" s="14" t="s">
        <v>76</v>
      </c>
      <c r="E22" s="15">
        <f t="shared" si="0"/>
        <v>104.1</v>
      </c>
      <c r="F22" s="16">
        <v>79.2</v>
      </c>
      <c r="G22" s="17">
        <f t="shared" si="1"/>
        <v>183.3</v>
      </c>
    </row>
    <row r="23" spans="1:7" ht="33">
      <c r="A23" s="14">
        <v>18</v>
      </c>
      <c r="B23" s="14" t="s">
        <v>77</v>
      </c>
      <c r="C23" s="14" t="s">
        <v>78</v>
      </c>
      <c r="D23" s="14" t="s">
        <v>79</v>
      </c>
      <c r="E23" s="15">
        <f t="shared" si="0"/>
        <v>104.39999999999999</v>
      </c>
      <c r="F23" s="16">
        <v>73.6</v>
      </c>
      <c r="G23" s="17">
        <f t="shared" si="1"/>
        <v>178</v>
      </c>
    </row>
    <row r="24" spans="1:7" ht="33">
      <c r="A24" s="14">
        <v>19</v>
      </c>
      <c r="B24" s="14" t="s">
        <v>80</v>
      </c>
      <c r="C24" s="14" t="s">
        <v>81</v>
      </c>
      <c r="D24" s="14" t="s">
        <v>60</v>
      </c>
      <c r="E24" s="15">
        <f t="shared" si="0"/>
        <v>107.39999999999999</v>
      </c>
      <c r="F24" s="16">
        <v>68.8</v>
      </c>
      <c r="G24" s="17">
        <f t="shared" si="1"/>
        <v>176.2</v>
      </c>
    </row>
    <row r="25" spans="1:7" ht="33">
      <c r="A25" s="14">
        <v>20</v>
      </c>
      <c r="B25" s="14" t="s">
        <v>82</v>
      </c>
      <c r="C25" s="14" t="s">
        <v>83</v>
      </c>
      <c r="D25" s="14" t="s">
        <v>84</v>
      </c>
      <c r="E25" s="15">
        <f t="shared" si="0"/>
        <v>106.2</v>
      </c>
      <c r="F25" s="16">
        <v>69</v>
      </c>
      <c r="G25" s="17">
        <f t="shared" si="1"/>
        <v>175.2</v>
      </c>
    </row>
    <row r="26" spans="1:7" ht="33">
      <c r="A26" s="18">
        <v>21</v>
      </c>
      <c r="B26" s="18" t="s">
        <v>85</v>
      </c>
      <c r="C26" s="18" t="s">
        <v>86</v>
      </c>
      <c r="D26" s="18" t="s">
        <v>44</v>
      </c>
      <c r="E26" s="19">
        <f t="shared" si="0"/>
        <v>105</v>
      </c>
      <c r="F26" s="20">
        <v>62</v>
      </c>
      <c r="G26" s="21">
        <f t="shared" si="1"/>
        <v>167</v>
      </c>
    </row>
  </sheetData>
  <sheetProtection/>
  <mergeCells count="3">
    <mergeCell ref="A1:G1"/>
    <mergeCell ref="A2:G2"/>
    <mergeCell ref="A3:F3"/>
  </mergeCells>
  <printOptions/>
  <pageMargins left="0.39305555555555555" right="0.2361111111111111" top="1" bottom="1" header="0.5" footer="0.5"/>
  <pageSetup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姜哲方</dc:creator>
  <cp:keywords/>
  <dc:description/>
  <cp:lastModifiedBy>梁苏琴</cp:lastModifiedBy>
  <cp:lastPrinted>2017-03-27T01:53:00Z</cp:lastPrinted>
  <dcterms:created xsi:type="dcterms:W3CDTF">2006-09-16T00:00:00Z</dcterms:created>
  <dcterms:modified xsi:type="dcterms:W3CDTF">2022-04-15T00:08:27Z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C029510CFFEB4646BB1D41636B9714D7</vt:lpwstr>
  </property>
</Properties>
</file>