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37" windowHeight="9960" activeTab="0"/>
  </bookViews>
  <sheets>
    <sheet name="经济法学（一志愿）" sheetId="1" r:id="rId1"/>
  </sheets>
  <definedNames/>
  <calcPr fullCalcOnLoad="1"/>
</workbook>
</file>

<file path=xl/sharedStrings.xml><?xml version="1.0" encoding="utf-8"?>
<sst xmlns="http://schemas.openxmlformats.org/spreadsheetml/2006/main" count="54" uniqueCount="54">
  <si>
    <t>上海政法学院2022年硕士研究生入学考试成绩</t>
  </si>
  <si>
    <t>经济法学（一志愿）</t>
  </si>
  <si>
    <t xml:space="preserve">序号 </t>
  </si>
  <si>
    <t>初试准考证号</t>
  </si>
  <si>
    <t>姓名</t>
  </si>
  <si>
    <r>
      <t xml:space="preserve">初试成绩
</t>
    </r>
    <r>
      <rPr>
        <sz val="28"/>
        <rFont val="仿宋"/>
        <family val="3"/>
      </rPr>
      <t>（满分500分）</t>
    </r>
  </si>
  <si>
    <r>
      <t xml:space="preserve">初试加权成绩
</t>
    </r>
    <r>
      <rPr>
        <sz val="28"/>
        <rFont val="仿宋"/>
        <family val="3"/>
      </rPr>
      <t>（满分150分）</t>
    </r>
  </si>
  <si>
    <r>
      <t xml:space="preserve">复试面试成绩
</t>
    </r>
    <r>
      <rPr>
        <sz val="28"/>
        <rFont val="仿宋"/>
        <family val="3"/>
      </rPr>
      <t>（满分100分）</t>
    </r>
  </si>
  <si>
    <t>拟录取总成绩</t>
  </si>
  <si>
    <t>118352210000625</t>
  </si>
  <si>
    <t>孙晨</t>
  </si>
  <si>
    <t>389.00</t>
  </si>
  <si>
    <t>118352210000635</t>
  </si>
  <si>
    <t>黄天睿</t>
  </si>
  <si>
    <t>402.00</t>
  </si>
  <si>
    <t>118352210001441</t>
  </si>
  <si>
    <t>张隆吉</t>
  </si>
  <si>
    <t>365.00</t>
  </si>
  <si>
    <t>118352210000824</t>
  </si>
  <si>
    <t>史志成</t>
  </si>
  <si>
    <t>394.00</t>
  </si>
  <si>
    <t>118352210000135</t>
  </si>
  <si>
    <t>廉丹彤</t>
  </si>
  <si>
    <t>384.00</t>
  </si>
  <si>
    <t>118352210001043</t>
  </si>
  <si>
    <t>朱黄仪</t>
  </si>
  <si>
    <t>383.00</t>
  </si>
  <si>
    <t>118352210000632</t>
  </si>
  <si>
    <t>陈佳杰</t>
  </si>
  <si>
    <t>374.00</t>
  </si>
  <si>
    <t>118352210000630</t>
  </si>
  <si>
    <t>王欢欢</t>
  </si>
  <si>
    <t>390.00</t>
  </si>
  <si>
    <t>118352210001279</t>
  </si>
  <si>
    <t>李文静</t>
  </si>
  <si>
    <t>388.00</t>
  </si>
  <si>
    <t>118352210000636</t>
  </si>
  <si>
    <t>孙嘉忆</t>
  </si>
  <si>
    <t>371.00</t>
  </si>
  <si>
    <t>118352210000626</t>
  </si>
  <si>
    <t>何昊辰</t>
  </si>
  <si>
    <t>364.00</t>
  </si>
  <si>
    <t>118352210001319</t>
  </si>
  <si>
    <t>李倩</t>
  </si>
  <si>
    <t>395.00</t>
  </si>
  <si>
    <t>118352210001697</t>
  </si>
  <si>
    <t>肖文典</t>
  </si>
  <si>
    <t>344.00</t>
  </si>
  <si>
    <t>118352210000624</t>
  </si>
  <si>
    <t>沈心瑜</t>
  </si>
  <si>
    <t>340.00</t>
  </si>
  <si>
    <t>118352210000633</t>
  </si>
  <si>
    <t>杜欣玉</t>
  </si>
  <si>
    <t>341.00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</si>
</sst>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2">
    <font>
      <sz val="11"/>
      <color theme="1"/>
      <name val="Calibri"/>
      <family val="0"/>
    </font>
    <font>
      <sz val="11"/>
      <name val="宋体"/>
      <family val="0"/>
    </font>
    <font>
      <sz val="28"/>
      <color indexed="8"/>
      <name val="宋体"/>
      <family val="0"/>
    </font>
    <font>
      <sz val="26"/>
      <color indexed="8"/>
      <name val="黑体"/>
      <family val="3"/>
    </font>
    <font>
      <b/>
      <sz val="48"/>
      <name val="黑体"/>
      <family val="3"/>
    </font>
    <font>
      <b/>
      <sz val="72"/>
      <name val="隶书"/>
      <family val="3"/>
    </font>
    <font>
      <b/>
      <sz val="28"/>
      <name val="宋体"/>
      <family val="0"/>
    </font>
    <font>
      <b/>
      <sz val="28"/>
      <name val="隶书"/>
      <family val="3"/>
    </font>
    <font>
      <b/>
      <sz val="28"/>
      <name val="黑体"/>
      <family val="3"/>
    </font>
    <font>
      <sz val="26"/>
      <name val="仿宋"/>
      <family val="3"/>
    </font>
    <font>
      <sz val="26"/>
      <color indexed="8"/>
      <name val="仿宋"/>
      <family val="3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2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u val="single"/>
      <sz val="11"/>
      <color indexed="61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28"/>
      <name val="仿宋"/>
      <family val="3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8"/>
      <color theme="1"/>
      <name val="Calibri"/>
      <family val="0"/>
    </font>
    <font>
      <sz val="26"/>
      <color theme="1"/>
      <name val="黑体"/>
      <family val="3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8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0" fillId="0" borderId="0">
      <alignment vertical="center"/>
      <protection/>
    </xf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>
      <alignment vertical="center"/>
      <protection/>
    </xf>
    <xf numFmtId="0" fontId="40" fillId="0" borderId="0" applyNumberFormat="0" applyFill="0" applyBorder="0" applyAlignment="0" applyProtection="0"/>
    <xf numFmtId="0" fontId="0" fillId="0" borderId="0">
      <alignment vertical="center"/>
      <protection/>
    </xf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4" fillId="9" borderId="0" applyNumberFormat="0" applyBorder="0" applyAlignment="0" applyProtection="0"/>
    <xf numFmtId="0" fontId="37" fillId="0" borderId="4" applyNumberFormat="0" applyFill="0" applyAlignment="0" applyProtection="0"/>
    <xf numFmtId="0" fontId="34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0" fillId="17" borderId="0" applyNumberFormat="0" applyBorder="0" applyAlignment="0" applyProtection="0"/>
    <xf numFmtId="0" fontId="3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4" fillId="27" borderId="0" applyNumberFormat="0" applyBorder="0" applyAlignment="0" applyProtection="0"/>
    <xf numFmtId="0" fontId="0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0" fillId="0" borderId="0">
      <alignment vertical="center"/>
      <protection/>
    </xf>
    <xf numFmtId="0" fontId="0" fillId="31" borderId="0" applyNumberFormat="0" applyBorder="0" applyAlignment="0" applyProtection="0"/>
    <xf numFmtId="0" fontId="34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23">
    <xf numFmtId="0" fontId="0" fillId="0" borderId="0" xfId="0" applyFont="1" applyAlignment="1">
      <alignment/>
    </xf>
    <xf numFmtId="0" fontId="0" fillId="0" borderId="0" xfId="64" applyFill="1" applyBorder="1" applyAlignment="1">
      <alignment/>
      <protection/>
    </xf>
    <xf numFmtId="0" fontId="50" fillId="0" borderId="0" xfId="64" applyFont="1" applyFill="1" applyBorder="1" applyAlignment="1">
      <alignment/>
      <protection/>
    </xf>
    <xf numFmtId="0" fontId="51" fillId="0" borderId="0" xfId="64" applyFont="1" applyFill="1" applyBorder="1" applyAlignment="1">
      <alignment wrapText="1"/>
      <protection/>
    </xf>
    <xf numFmtId="176" fontId="0" fillId="0" borderId="0" xfId="64" applyNumberFormat="1" applyFill="1" applyBorder="1" applyAlignment="1">
      <alignment/>
      <protection/>
    </xf>
    <xf numFmtId="0" fontId="4" fillId="0" borderId="0" xfId="64" applyNumberFormat="1" applyFont="1" applyFill="1" applyBorder="1" applyAlignment="1">
      <alignment horizontal="center" vertical="center"/>
      <protection/>
    </xf>
    <xf numFmtId="0" fontId="5" fillId="0" borderId="0" xfId="64" applyNumberFormat="1" applyFont="1" applyFill="1" applyBorder="1" applyAlignment="1">
      <alignment horizontal="center" vertical="center"/>
      <protection/>
    </xf>
    <xf numFmtId="0" fontId="0" fillId="0" borderId="0" xfId="64" applyFill="1" applyBorder="1" applyAlignment="1">
      <alignment horizontal="center"/>
      <protection/>
    </xf>
    <xf numFmtId="0" fontId="6" fillId="0" borderId="0" xfId="64" applyNumberFormat="1" applyFont="1" applyFill="1" applyBorder="1" applyAlignment="1">
      <alignment horizontal="left" vertical="center"/>
      <protection/>
    </xf>
    <xf numFmtId="0" fontId="7" fillId="0" borderId="0" xfId="64" applyNumberFormat="1" applyFont="1" applyFill="1" applyBorder="1" applyAlignment="1">
      <alignment horizontal="left" vertical="center"/>
      <protection/>
    </xf>
    <xf numFmtId="176" fontId="50" fillId="0" borderId="0" xfId="64" applyNumberFormat="1" applyFont="1" applyFill="1" applyBorder="1" applyAlignment="1">
      <alignment/>
      <protection/>
    </xf>
    <xf numFmtId="1" fontId="8" fillId="0" borderId="9" xfId="74" applyNumberFormat="1" applyFont="1" applyBorder="1" applyAlignment="1">
      <alignment horizontal="center" vertical="center" wrapText="1"/>
      <protection/>
    </xf>
    <xf numFmtId="1" fontId="8" fillId="0" borderId="9" xfId="74" applyNumberFormat="1" applyFont="1" applyFill="1" applyBorder="1" applyAlignment="1">
      <alignment horizontal="center" vertical="center" wrapText="1"/>
      <protection/>
    </xf>
    <xf numFmtId="176" fontId="8" fillId="0" borderId="9" xfId="64" applyNumberFormat="1" applyFont="1" applyFill="1" applyBorder="1" applyAlignment="1">
      <alignment horizontal="center" vertical="center" wrapText="1"/>
      <protection/>
    </xf>
    <xf numFmtId="1" fontId="9" fillId="0" borderId="9" xfId="74" applyNumberFormat="1" applyFont="1" applyBorder="1" applyAlignment="1">
      <alignment horizontal="center" vertical="center"/>
      <protection/>
    </xf>
    <xf numFmtId="0" fontId="9" fillId="0" borderId="9" xfId="64" applyFont="1" applyFill="1" applyBorder="1" applyAlignment="1">
      <alignment horizontal="center" vertical="center"/>
      <protection/>
    </xf>
    <xf numFmtId="176" fontId="10" fillId="0" borderId="9" xfId="64" applyNumberFormat="1" applyFont="1" applyFill="1" applyBorder="1" applyAlignment="1">
      <alignment horizontal="center" vertical="center"/>
      <protection/>
    </xf>
    <xf numFmtId="1" fontId="9" fillId="33" borderId="9" xfId="74" applyNumberFormat="1" applyFont="1" applyFill="1" applyBorder="1" applyAlignment="1">
      <alignment horizontal="center" vertical="center"/>
      <protection/>
    </xf>
    <xf numFmtId="0" fontId="9" fillId="33" borderId="9" xfId="64" applyFont="1" applyFill="1" applyBorder="1" applyAlignment="1">
      <alignment horizontal="center" vertical="center"/>
      <protection/>
    </xf>
    <xf numFmtId="176" fontId="10" fillId="33" borderId="9" xfId="64" applyNumberFormat="1" applyFont="1" applyFill="1" applyBorder="1" applyAlignment="1">
      <alignment horizontal="center" vertical="center"/>
      <protection/>
    </xf>
    <xf numFmtId="1" fontId="9" fillId="0" borderId="0" xfId="74" applyNumberFormat="1" applyFont="1" applyBorder="1" applyAlignment="1">
      <alignment horizontal="center" vertical="center"/>
      <protection/>
    </xf>
    <xf numFmtId="0" fontId="9" fillId="0" borderId="0" xfId="64" applyFont="1" applyFill="1" applyBorder="1" applyAlignment="1">
      <alignment horizontal="center" vertical="center"/>
      <protection/>
    </xf>
    <xf numFmtId="176" fontId="10" fillId="0" borderId="0" xfId="64" applyNumberFormat="1" applyFont="1" applyFill="1" applyBorder="1" applyAlignment="1">
      <alignment horizontal="center" vertical="center"/>
      <protection/>
    </xf>
  </cellXfs>
  <cellStyles count="6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常规 6" xfId="28"/>
    <cellStyle name="60% - 强调文字颜色 2" xfId="29"/>
    <cellStyle name="标题 4" xfId="30"/>
    <cellStyle name="警告文本" xfId="31"/>
    <cellStyle name="标题" xfId="32"/>
    <cellStyle name="常规 12" xfId="33"/>
    <cellStyle name="解释性文本" xfId="34"/>
    <cellStyle name="常规 8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常规 10" xfId="64"/>
    <cellStyle name="40% - 强调文字颜色 6" xfId="65"/>
    <cellStyle name="60% - 强调文字颜色 6" xfId="66"/>
    <cellStyle name="常规 11" xfId="67"/>
    <cellStyle name="常规 13" xfId="68"/>
    <cellStyle name="常规 14" xfId="69"/>
    <cellStyle name="常规 15" xfId="70"/>
    <cellStyle name="常规 17" xfId="71"/>
    <cellStyle name="常规 18" xfId="72"/>
    <cellStyle name="常规 19" xfId="73"/>
    <cellStyle name="常规 2" xfId="74"/>
    <cellStyle name="常规 3" xfId="75"/>
    <cellStyle name="常规 4" xfId="76"/>
    <cellStyle name="常规 5" xfId="77"/>
    <cellStyle name="常规 7" xfId="78"/>
    <cellStyle name="常规 9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tabSelected="1" zoomScale="50" zoomScaleNormal="50" workbookViewId="0" topLeftCell="A1">
      <selection activeCell="L11" sqref="L11"/>
    </sheetView>
  </sheetViews>
  <sheetFormatPr defaultColWidth="9.00390625" defaultRowHeight="15"/>
  <cols>
    <col min="1" max="1" width="13.57421875" style="1" customWidth="1"/>
    <col min="2" max="2" width="38.7109375" style="1" customWidth="1"/>
    <col min="3" max="3" width="33.00390625" style="1" customWidth="1"/>
    <col min="4" max="4" width="36.57421875" style="1" customWidth="1"/>
    <col min="5" max="5" width="35.57421875" style="1" customWidth="1"/>
    <col min="6" max="6" width="38.7109375" style="4" customWidth="1"/>
    <col min="7" max="7" width="40.28125" style="4" customWidth="1"/>
    <col min="8" max="16384" width="9.00390625" style="1" customWidth="1"/>
  </cols>
  <sheetData>
    <row r="1" spans="1:7" s="1" customFormat="1" ht="54" customHeight="1">
      <c r="A1" s="5" t="s">
        <v>0</v>
      </c>
      <c r="B1" s="5"/>
      <c r="C1" s="5"/>
      <c r="D1" s="5"/>
      <c r="E1" s="5"/>
      <c r="F1" s="5"/>
      <c r="G1" s="5"/>
    </row>
    <row r="2" spans="1:7" s="1" customFormat="1" ht="78.75" customHeight="1">
      <c r="A2" s="6" t="s">
        <v>1</v>
      </c>
      <c r="B2" s="6"/>
      <c r="C2" s="6"/>
      <c r="D2" s="6"/>
      <c r="E2" s="6"/>
      <c r="F2" s="6"/>
      <c r="G2" s="6"/>
    </row>
    <row r="3" spans="1:7" s="1" customFormat="1" ht="24.75" customHeight="1">
      <c r="A3" s="7"/>
      <c r="B3" s="7"/>
      <c r="C3" s="7"/>
      <c r="D3" s="7"/>
      <c r="E3" s="7"/>
      <c r="F3" s="7"/>
      <c r="G3" s="4"/>
    </row>
    <row r="4" spans="1:7" s="2" customFormat="1" ht="24" customHeight="1">
      <c r="A4" s="8"/>
      <c r="B4" s="9"/>
      <c r="C4" s="9"/>
      <c r="D4" s="9"/>
      <c r="E4" s="9"/>
      <c r="F4" s="9"/>
      <c r="G4" s="10"/>
    </row>
    <row r="5" spans="1:7" s="3" customFormat="1" ht="81" customHeight="1">
      <c r="A5" s="11" t="s">
        <v>2</v>
      </c>
      <c r="B5" s="12" t="s">
        <v>3</v>
      </c>
      <c r="C5" s="11" t="s">
        <v>4</v>
      </c>
      <c r="D5" s="11" t="s">
        <v>5</v>
      </c>
      <c r="E5" s="11" t="s">
        <v>6</v>
      </c>
      <c r="F5" s="13" t="s">
        <v>7</v>
      </c>
      <c r="G5" s="13" t="s">
        <v>8</v>
      </c>
    </row>
    <row r="6" spans="1:7" s="1" customFormat="1" ht="33">
      <c r="A6" s="14">
        <v>1</v>
      </c>
      <c r="B6" s="14" t="s">
        <v>9</v>
      </c>
      <c r="C6" s="14" t="s">
        <v>10</v>
      </c>
      <c r="D6" s="14" t="s">
        <v>11</v>
      </c>
      <c r="E6" s="15">
        <f aca="true" t="shared" si="0" ref="E6:E30">D6*0.3</f>
        <v>116.69999999999999</v>
      </c>
      <c r="F6" s="15">
        <v>95.4</v>
      </c>
      <c r="G6" s="16">
        <f aca="true" t="shared" si="1" ref="G6:G30">E6+F6</f>
        <v>212.1</v>
      </c>
    </row>
    <row r="7" spans="1:7" s="1" customFormat="1" ht="33">
      <c r="A7" s="14">
        <v>2</v>
      </c>
      <c r="B7" s="14" t="s">
        <v>12</v>
      </c>
      <c r="C7" s="14" t="s">
        <v>13</v>
      </c>
      <c r="D7" s="14" t="s">
        <v>14</v>
      </c>
      <c r="E7" s="15">
        <f t="shared" si="0"/>
        <v>120.6</v>
      </c>
      <c r="F7" s="15">
        <v>89.6</v>
      </c>
      <c r="G7" s="16">
        <f t="shared" si="1"/>
        <v>210.2</v>
      </c>
    </row>
    <row r="8" spans="1:7" s="1" customFormat="1" ht="33">
      <c r="A8" s="14">
        <v>3</v>
      </c>
      <c r="B8" s="14" t="s">
        <v>15</v>
      </c>
      <c r="C8" s="14" t="s">
        <v>16</v>
      </c>
      <c r="D8" s="14" t="s">
        <v>17</v>
      </c>
      <c r="E8" s="15">
        <f t="shared" si="0"/>
        <v>109.5</v>
      </c>
      <c r="F8" s="15">
        <v>89.8</v>
      </c>
      <c r="G8" s="16">
        <f t="shared" si="1"/>
        <v>199.3</v>
      </c>
    </row>
    <row r="9" spans="1:7" s="1" customFormat="1" ht="33">
      <c r="A9" s="14">
        <v>4</v>
      </c>
      <c r="B9" s="14" t="s">
        <v>18</v>
      </c>
      <c r="C9" s="14" t="s">
        <v>19</v>
      </c>
      <c r="D9" s="14" t="s">
        <v>20</v>
      </c>
      <c r="E9" s="15">
        <f t="shared" si="0"/>
        <v>118.19999999999999</v>
      </c>
      <c r="F9" s="15">
        <v>80.4</v>
      </c>
      <c r="G9" s="16">
        <f t="shared" si="1"/>
        <v>198.6</v>
      </c>
    </row>
    <row r="10" spans="1:7" s="1" customFormat="1" ht="33">
      <c r="A10" s="14">
        <v>5</v>
      </c>
      <c r="B10" s="14" t="s">
        <v>21</v>
      </c>
      <c r="C10" s="14" t="s">
        <v>22</v>
      </c>
      <c r="D10" s="14" t="s">
        <v>23</v>
      </c>
      <c r="E10" s="15">
        <f t="shared" si="0"/>
        <v>115.19999999999999</v>
      </c>
      <c r="F10" s="15">
        <v>82.8</v>
      </c>
      <c r="G10" s="16">
        <f t="shared" si="1"/>
        <v>198</v>
      </c>
    </row>
    <row r="11" spans="1:7" s="1" customFormat="1" ht="33">
      <c r="A11" s="14">
        <v>6</v>
      </c>
      <c r="B11" s="14" t="s">
        <v>24</v>
      </c>
      <c r="C11" s="14" t="s">
        <v>25</v>
      </c>
      <c r="D11" s="14" t="s">
        <v>26</v>
      </c>
      <c r="E11" s="15">
        <f t="shared" si="0"/>
        <v>114.89999999999999</v>
      </c>
      <c r="F11" s="15">
        <v>83</v>
      </c>
      <c r="G11" s="16">
        <f t="shared" si="1"/>
        <v>197.89999999999998</v>
      </c>
    </row>
    <row r="12" spans="1:7" s="1" customFormat="1" ht="33">
      <c r="A12" s="14">
        <v>7</v>
      </c>
      <c r="B12" s="14" t="s">
        <v>27</v>
      </c>
      <c r="C12" s="14" t="s">
        <v>28</v>
      </c>
      <c r="D12" s="14" t="s">
        <v>29</v>
      </c>
      <c r="E12" s="15">
        <f t="shared" si="0"/>
        <v>112.2</v>
      </c>
      <c r="F12" s="15">
        <v>85.6</v>
      </c>
      <c r="G12" s="16">
        <f t="shared" si="1"/>
        <v>197.8</v>
      </c>
    </row>
    <row r="13" spans="1:7" s="1" customFormat="1" ht="33">
      <c r="A13" s="14">
        <v>8</v>
      </c>
      <c r="B13" s="14" t="s">
        <v>30</v>
      </c>
      <c r="C13" s="14" t="s">
        <v>31</v>
      </c>
      <c r="D13" s="14" t="s">
        <v>32</v>
      </c>
      <c r="E13" s="15">
        <f t="shared" si="0"/>
        <v>117</v>
      </c>
      <c r="F13" s="15">
        <v>78.6</v>
      </c>
      <c r="G13" s="16">
        <f t="shared" si="1"/>
        <v>195.6</v>
      </c>
    </row>
    <row r="14" spans="1:7" s="1" customFormat="1" ht="33">
      <c r="A14" s="14">
        <v>9</v>
      </c>
      <c r="B14" s="14" t="s">
        <v>33</v>
      </c>
      <c r="C14" s="14" t="s">
        <v>34</v>
      </c>
      <c r="D14" s="14" t="s">
        <v>35</v>
      </c>
      <c r="E14" s="15">
        <f t="shared" si="0"/>
        <v>116.39999999999999</v>
      </c>
      <c r="F14" s="15">
        <v>78.8</v>
      </c>
      <c r="G14" s="16">
        <f t="shared" si="1"/>
        <v>195.2</v>
      </c>
    </row>
    <row r="15" spans="1:7" s="1" customFormat="1" ht="33">
      <c r="A15" s="17">
        <v>10</v>
      </c>
      <c r="B15" s="17" t="s">
        <v>36</v>
      </c>
      <c r="C15" s="17" t="s">
        <v>37</v>
      </c>
      <c r="D15" s="17" t="s">
        <v>38</v>
      </c>
      <c r="E15" s="18">
        <f t="shared" si="0"/>
        <v>111.3</v>
      </c>
      <c r="F15" s="18">
        <v>83.4</v>
      </c>
      <c r="G15" s="19">
        <f t="shared" si="1"/>
        <v>194.7</v>
      </c>
    </row>
    <row r="16" spans="1:7" s="1" customFormat="1" ht="33">
      <c r="A16" s="14">
        <v>11</v>
      </c>
      <c r="B16" s="14" t="s">
        <v>39</v>
      </c>
      <c r="C16" s="14" t="s">
        <v>40</v>
      </c>
      <c r="D16" s="14" t="s">
        <v>41</v>
      </c>
      <c r="E16" s="15">
        <f t="shared" si="0"/>
        <v>109.2</v>
      </c>
      <c r="F16" s="15">
        <v>85</v>
      </c>
      <c r="G16" s="16">
        <f t="shared" si="1"/>
        <v>194.2</v>
      </c>
    </row>
    <row r="17" spans="1:7" s="1" customFormat="1" ht="33">
      <c r="A17" s="14">
        <v>12</v>
      </c>
      <c r="B17" s="14" t="s">
        <v>42</v>
      </c>
      <c r="C17" s="14" t="s">
        <v>43</v>
      </c>
      <c r="D17" s="14" t="s">
        <v>44</v>
      </c>
      <c r="E17" s="15">
        <f t="shared" si="0"/>
        <v>118.5</v>
      </c>
      <c r="F17" s="15">
        <v>72.2</v>
      </c>
      <c r="G17" s="16">
        <f t="shared" si="1"/>
        <v>190.7</v>
      </c>
    </row>
    <row r="18" spans="1:7" s="1" customFormat="1" ht="33">
      <c r="A18" s="14">
        <v>13</v>
      </c>
      <c r="B18" s="14" t="s">
        <v>45</v>
      </c>
      <c r="C18" s="14" t="s">
        <v>46</v>
      </c>
      <c r="D18" s="14" t="s">
        <v>47</v>
      </c>
      <c r="E18" s="15">
        <f t="shared" si="0"/>
        <v>103.2</v>
      </c>
      <c r="F18" s="15">
        <v>83.4</v>
      </c>
      <c r="G18" s="16">
        <f t="shared" si="1"/>
        <v>186.60000000000002</v>
      </c>
    </row>
    <row r="19" spans="1:7" s="1" customFormat="1" ht="33">
      <c r="A19" s="14">
        <v>14</v>
      </c>
      <c r="B19" s="14" t="s">
        <v>48</v>
      </c>
      <c r="C19" s="14" t="s">
        <v>49</v>
      </c>
      <c r="D19" s="14" t="s">
        <v>50</v>
      </c>
      <c r="E19" s="15">
        <f t="shared" si="0"/>
        <v>102</v>
      </c>
      <c r="F19" s="15">
        <v>75</v>
      </c>
      <c r="G19" s="16">
        <f t="shared" si="1"/>
        <v>177</v>
      </c>
    </row>
    <row r="20" spans="1:7" s="1" customFormat="1" ht="33">
      <c r="A20" s="14">
        <v>15</v>
      </c>
      <c r="B20" s="14" t="s">
        <v>51</v>
      </c>
      <c r="C20" s="14" t="s">
        <v>52</v>
      </c>
      <c r="D20" s="14" t="s">
        <v>53</v>
      </c>
      <c r="E20" s="15">
        <f t="shared" si="0"/>
        <v>102.3</v>
      </c>
      <c r="F20" s="15">
        <v>70.4</v>
      </c>
      <c r="G20" s="16">
        <f t="shared" si="1"/>
        <v>172.7</v>
      </c>
    </row>
    <row r="21" spans="1:7" s="1" customFormat="1" ht="33">
      <c r="A21" s="20"/>
      <c r="B21" s="21"/>
      <c r="C21" s="21"/>
      <c r="D21" s="21"/>
      <c r="E21" s="21"/>
      <c r="F21" s="21"/>
      <c r="G21" s="22"/>
    </row>
    <row r="22" spans="1:7" s="1" customFormat="1" ht="33">
      <c r="A22" s="20"/>
      <c r="B22" s="21"/>
      <c r="C22" s="21"/>
      <c r="D22" s="21"/>
      <c r="E22" s="21"/>
      <c r="F22" s="21"/>
      <c r="G22" s="22"/>
    </row>
    <row r="23" spans="1:7" s="1" customFormat="1" ht="33">
      <c r="A23" s="20"/>
      <c r="B23" s="21"/>
      <c r="C23" s="21"/>
      <c r="D23" s="21"/>
      <c r="E23" s="21"/>
      <c r="F23" s="21"/>
      <c r="G23" s="22"/>
    </row>
    <row r="24" spans="1:7" s="1" customFormat="1" ht="33">
      <c r="A24" s="20"/>
      <c r="B24" s="21"/>
      <c r="C24" s="21"/>
      <c r="D24" s="21"/>
      <c r="E24" s="21"/>
      <c r="F24" s="21"/>
      <c r="G24" s="22"/>
    </row>
    <row r="25" spans="1:7" s="1" customFormat="1" ht="33">
      <c r="A25" s="20"/>
      <c r="B25" s="21"/>
      <c r="C25" s="21"/>
      <c r="D25" s="21"/>
      <c r="E25" s="21"/>
      <c r="F25" s="21"/>
      <c r="G25" s="22"/>
    </row>
    <row r="26" spans="1:7" s="1" customFormat="1" ht="33">
      <c r="A26" s="20"/>
      <c r="B26" s="21"/>
      <c r="C26" s="21"/>
      <c r="D26" s="21"/>
      <c r="E26" s="21"/>
      <c r="F26" s="21"/>
      <c r="G26" s="22"/>
    </row>
    <row r="27" spans="1:7" s="1" customFormat="1" ht="33">
      <c r="A27" s="20"/>
      <c r="B27" s="21"/>
      <c r="C27" s="21"/>
      <c r="D27" s="21"/>
      <c r="E27" s="21"/>
      <c r="F27" s="21"/>
      <c r="G27" s="22"/>
    </row>
    <row r="28" spans="1:7" s="1" customFormat="1" ht="33">
      <c r="A28" s="20"/>
      <c r="B28" s="21"/>
      <c r="C28" s="21"/>
      <c r="D28" s="21"/>
      <c r="E28" s="21"/>
      <c r="F28" s="21"/>
      <c r="G28" s="22"/>
    </row>
    <row r="29" spans="1:7" s="1" customFormat="1" ht="33">
      <c r="A29" s="20"/>
      <c r="B29" s="21"/>
      <c r="C29" s="21"/>
      <c r="D29" s="21"/>
      <c r="E29" s="21"/>
      <c r="F29" s="21"/>
      <c r="G29" s="22"/>
    </row>
    <row r="30" spans="1:7" s="1" customFormat="1" ht="33">
      <c r="A30" s="20"/>
      <c r="B30" s="21"/>
      <c r="C30" s="21"/>
      <c r="D30" s="21"/>
      <c r="E30" s="21"/>
      <c r="F30" s="21"/>
      <c r="G30" s="22"/>
    </row>
  </sheetData>
  <sheetProtection/>
  <mergeCells count="3">
    <mergeCell ref="A1:G1"/>
    <mergeCell ref="A2:G2"/>
    <mergeCell ref="A3:F3"/>
  </mergeCells>
  <printOptions horizontalCentered="1" verticalCentered="1"/>
  <pageMargins left="0.3" right="0.3" top="1" bottom="1" header="0.51" footer="0.51"/>
  <pageSetup fitToHeight="1" fitToWidth="1" horizontalDpi="600" verticalDpi="600" orientation="landscape" paperSize="8" scale="62"/>
  <rowBreaks count="1" manualBreakCount="1">
    <brk id="21" max="255" man="1"/>
  </rowBreaks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姜哲方</dc:creator>
  <cp:keywords/>
  <dc:description/>
  <cp:lastModifiedBy>梁苏琴</cp:lastModifiedBy>
  <cp:lastPrinted>2017-03-27T01:53:00Z</cp:lastPrinted>
  <dcterms:created xsi:type="dcterms:W3CDTF">2006-09-16T00:00:00Z</dcterms:created>
  <dcterms:modified xsi:type="dcterms:W3CDTF">2022-04-14T04:23:48Z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2052-11.1.0.11636</vt:lpwstr>
  </property>
  <property fmtid="{D5CDD505-2E9C-101B-9397-08002B2CF9AE}" pid="4" name="I">
    <vt:lpwstr>506E17EFFCB64A6EB38EF2974CBF2A98</vt:lpwstr>
  </property>
</Properties>
</file>